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ract\3 - RFPs-RFQs\2025-2026\RFP - CYEP 2025\Inside Waterbury\"/>
    </mc:Choice>
  </mc:AlternateContent>
  <xr:revisionPtr revIDLastSave="0" documentId="13_ncr:1_{9B2CACAF-210A-4048-80DC-BAAC057954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43" i="1"/>
  <c r="C22" i="1"/>
  <c r="C45" i="1" l="1"/>
  <c r="D41" i="1"/>
  <c r="D8" i="1"/>
  <c r="D42" i="1"/>
  <c r="D35" i="1" l="1"/>
  <c r="D33" i="1"/>
  <c r="D34" i="1"/>
  <c r="D45" i="1" l="1"/>
</calcChain>
</file>

<file path=xl/sharedStrings.xml><?xml version="1.0" encoding="utf-8"?>
<sst xmlns="http://schemas.openxmlformats.org/spreadsheetml/2006/main" count="32" uniqueCount="26">
  <si>
    <t>Line Item Narrative</t>
  </si>
  <si>
    <t>Less 28.5%</t>
  </si>
  <si>
    <t>1. Participant Wages</t>
  </si>
  <si>
    <t>a. Wages</t>
  </si>
  <si>
    <t>c. Worker's Comp</t>
  </si>
  <si>
    <t>Sub-Total</t>
  </si>
  <si>
    <t>2. Program Costs</t>
  </si>
  <si>
    <t>a. Tuitions</t>
  </si>
  <si>
    <t>b. Support Services</t>
  </si>
  <si>
    <t>c. Other (specify below):</t>
  </si>
  <si>
    <t xml:space="preserve"> </t>
  </si>
  <si>
    <t>3. Administrative Costs</t>
  </si>
  <si>
    <t>b. FICA (7.65%)</t>
  </si>
  <si>
    <t>e. Fringe Benefits</t>
  </si>
  <si>
    <t>f. Supplies</t>
  </si>
  <si>
    <t>GRAND TOTAL</t>
  </si>
  <si>
    <t>4 weeks</t>
  </si>
  <si>
    <t>Total</t>
  </si>
  <si>
    <t>d. Incentives/Stipends</t>
  </si>
  <si>
    <t xml:space="preserve">g. Other (specify below): </t>
  </si>
  <si>
    <t>d. CT Unemployment Ins</t>
  </si>
  <si>
    <t xml:space="preserve"> Expenses</t>
  </si>
  <si>
    <t>Vendor Name</t>
  </si>
  <si>
    <t xml:space="preserve">PROGRAM YEAR </t>
  </si>
  <si>
    <t>CONNECTICUT YOUTH EMPLOYMENT PROGRAM (CYEP)</t>
  </si>
  <si>
    <t>PLEASE NOTE: Additional rows may be added to this spreadsheet in order to provide details, however, the CYEP Expense Categories should not be altered.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</si>
</sst>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B050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0B05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B05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44" fontId="3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44" fontId="3" fillId="0" borderId="0" xfId="0" applyNumberFormat="1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4" fontId="5" fillId="0" borderId="0" xfId="0" applyNumberFormat="1" applyFont="1" applyAlignment="1" applyProtection="1">
      <alignment horizontal="right"/>
      <protection locked="0"/>
    </xf>
    <xf numFmtId="164" fontId="6" fillId="0" borderId="0" xfId="0" applyNumberFormat="1" applyFont="1" applyProtection="1"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44" fontId="8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0" xfId="0" applyNumberFormat="1" applyFont="1" applyFill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/>
      <protection locked="0"/>
    </xf>
    <xf numFmtId="44" fontId="7" fillId="0" borderId="1" xfId="0" applyNumberFormat="1" applyFont="1" applyBorder="1" applyAlignment="1" applyProtection="1">
      <alignment horizontal="right" vertical="top"/>
      <protection locked="0"/>
    </xf>
    <xf numFmtId="164" fontId="4" fillId="0" borderId="0" xfId="0" applyNumberFormat="1" applyFont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left" vertical="top" wrapText="1" indent="2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164" fontId="4" fillId="0" borderId="0" xfId="0" applyNumberFormat="1" applyFont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right" vertical="top" wrapText="1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164" fontId="9" fillId="0" borderId="0" xfId="0" applyNumberFormat="1" applyFont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44" fontId="3" fillId="0" borderId="0" xfId="0" applyNumberFormat="1" applyFont="1" applyProtection="1"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left" vertical="top" wrapText="1" indent="4"/>
      <protection locked="0"/>
    </xf>
    <xf numFmtId="0" fontId="8" fillId="0" borderId="1" xfId="0" applyFont="1" applyBorder="1" applyAlignment="1" applyProtection="1">
      <alignment vertical="top"/>
      <protection locked="0"/>
    </xf>
    <xf numFmtId="164" fontId="9" fillId="0" borderId="0" xfId="0" applyNumberFormat="1" applyFont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44" fontId="3" fillId="0" borderId="0" xfId="2" applyFont="1" applyProtection="1">
      <protection locked="0"/>
    </xf>
    <xf numFmtId="0" fontId="0" fillId="0" borderId="0" xfId="0" applyAlignment="1" applyProtection="1">
      <alignment wrapText="1"/>
      <protection locked="0"/>
    </xf>
    <xf numFmtId="44" fontId="8" fillId="0" borderId="1" xfId="0" applyNumberFormat="1" applyFont="1" applyBorder="1" applyAlignment="1">
      <alignment horizontal="right" vertical="top"/>
    </xf>
    <xf numFmtId="164" fontId="4" fillId="0" borderId="0" xfId="0" applyNumberFormat="1" applyFont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tabSelected="1" zoomScaleNormal="100" workbookViewId="0">
      <selection activeCell="C12" sqref="C12"/>
    </sheetView>
  </sheetViews>
  <sheetFormatPr defaultColWidth="9.140625" defaultRowHeight="15.75" x14ac:dyDescent="0.25"/>
  <cols>
    <col min="1" max="1" width="29.85546875" style="5" customWidth="1"/>
    <col min="2" max="2" width="55.85546875" style="5" customWidth="1"/>
    <col min="3" max="3" width="23.140625" style="6" customWidth="1"/>
    <col min="4" max="4" width="13.7109375" style="4" hidden="1" customWidth="1"/>
    <col min="5" max="5" width="11.5703125" style="5" bestFit="1" customWidth="1"/>
    <col min="6" max="16384" width="9.140625" style="5"/>
  </cols>
  <sheetData>
    <row r="1" spans="1:4" x14ac:dyDescent="0.25">
      <c r="A1" s="1"/>
      <c r="B1" s="2" t="s">
        <v>24</v>
      </c>
      <c r="C1" s="3"/>
    </row>
    <row r="2" spans="1:4" x14ac:dyDescent="0.25">
      <c r="B2" s="2" t="s">
        <v>23</v>
      </c>
    </row>
    <row r="3" spans="1:4" x14ac:dyDescent="0.25">
      <c r="B3" s="2" t="s">
        <v>22</v>
      </c>
    </row>
    <row r="4" spans="1:4" s="7" customFormat="1" x14ac:dyDescent="0.25">
      <c r="B4" s="8"/>
      <c r="C4" s="9"/>
      <c r="D4" s="10"/>
    </row>
    <row r="5" spans="1:4" x14ac:dyDescent="0.25">
      <c r="A5" s="11" t="s">
        <v>21</v>
      </c>
      <c r="B5" s="11" t="s">
        <v>0</v>
      </c>
      <c r="C5" s="12" t="s">
        <v>17</v>
      </c>
      <c r="D5" s="13" t="s">
        <v>1</v>
      </c>
    </row>
    <row r="6" spans="1:4" x14ac:dyDescent="0.25">
      <c r="A6" s="14" t="s">
        <v>2</v>
      </c>
      <c r="B6" s="15"/>
      <c r="C6" s="16"/>
      <c r="D6" s="17" t="s">
        <v>16</v>
      </c>
    </row>
    <row r="7" spans="1:4" x14ac:dyDescent="0.25">
      <c r="A7" s="18" t="s">
        <v>3</v>
      </c>
      <c r="B7" s="19"/>
      <c r="C7" s="16"/>
      <c r="D7" s="20" t="s">
        <v>10</v>
      </c>
    </row>
    <row r="8" spans="1:4" x14ac:dyDescent="0.25">
      <c r="A8" s="18" t="s">
        <v>12</v>
      </c>
      <c r="B8" s="15"/>
      <c r="C8" s="16"/>
      <c r="D8" s="20" t="e">
        <f>SUM(#REF!*0.11)</f>
        <v>#REF!</v>
      </c>
    </row>
    <row r="9" spans="1:4" x14ac:dyDescent="0.25">
      <c r="A9" s="18" t="s">
        <v>4</v>
      </c>
      <c r="B9" s="15"/>
      <c r="C9" s="16"/>
      <c r="D9" s="20">
        <v>0</v>
      </c>
    </row>
    <row r="10" spans="1:4" x14ac:dyDescent="0.25">
      <c r="A10" s="18" t="s">
        <v>18</v>
      </c>
      <c r="B10" s="21"/>
      <c r="C10" s="16"/>
      <c r="D10" s="20">
        <v>0</v>
      </c>
    </row>
    <row r="11" spans="1:4" x14ac:dyDescent="0.25">
      <c r="A11" s="22" t="s">
        <v>5</v>
      </c>
      <c r="B11" s="23"/>
      <c r="C11" s="37">
        <f>SUM(C7:C10)</f>
        <v>0</v>
      </c>
      <c r="D11" s="24">
        <v>0</v>
      </c>
    </row>
    <row r="12" spans="1:4" x14ac:dyDescent="0.25">
      <c r="A12" s="14" t="s">
        <v>6</v>
      </c>
      <c r="B12" s="21"/>
      <c r="C12" s="16"/>
      <c r="D12" s="20">
        <v>0</v>
      </c>
    </row>
    <row r="13" spans="1:4" x14ac:dyDescent="0.25">
      <c r="A13" s="18" t="s">
        <v>7</v>
      </c>
      <c r="B13" s="21"/>
      <c r="C13" s="16"/>
      <c r="D13" s="20">
        <v>0</v>
      </c>
    </row>
    <row r="14" spans="1:4" x14ac:dyDescent="0.25">
      <c r="A14" s="18" t="s">
        <v>8</v>
      </c>
      <c r="B14" s="15"/>
      <c r="C14" s="16"/>
      <c r="D14" s="20">
        <v>0</v>
      </c>
    </row>
    <row r="15" spans="1:4" x14ac:dyDescent="0.25">
      <c r="A15" s="18" t="s">
        <v>9</v>
      </c>
      <c r="B15" s="21"/>
      <c r="C15" s="16"/>
      <c r="D15" s="20">
        <v>0</v>
      </c>
    </row>
    <row r="16" spans="1:4" x14ac:dyDescent="0.25">
      <c r="A16" s="18"/>
      <c r="B16" s="21"/>
      <c r="C16" s="16"/>
      <c r="D16" s="20"/>
    </row>
    <row r="17" spans="1:5" x14ac:dyDescent="0.25">
      <c r="A17" s="18"/>
      <c r="B17" s="21"/>
      <c r="C17" s="16"/>
      <c r="D17" s="20"/>
    </row>
    <row r="18" spans="1:5" x14ac:dyDescent="0.25">
      <c r="A18" s="18"/>
      <c r="B18" s="21"/>
      <c r="C18" s="16"/>
      <c r="D18" s="20"/>
    </row>
    <row r="19" spans="1:5" x14ac:dyDescent="0.25">
      <c r="A19" s="18"/>
      <c r="B19" s="21"/>
      <c r="C19" s="16"/>
      <c r="D19" s="20"/>
    </row>
    <row r="20" spans="1:5" x14ac:dyDescent="0.25">
      <c r="A20" s="18"/>
      <c r="B20" s="25"/>
      <c r="C20" s="16"/>
      <c r="D20" s="20"/>
    </row>
    <row r="21" spans="1:5" x14ac:dyDescent="0.25">
      <c r="A21" s="18"/>
      <c r="B21" s="15"/>
      <c r="C21" s="16"/>
      <c r="D21" s="20">
        <v>0</v>
      </c>
    </row>
    <row r="22" spans="1:5" x14ac:dyDescent="0.25">
      <c r="A22" s="22" t="s">
        <v>5</v>
      </c>
      <c r="B22" s="23"/>
      <c r="C22" s="37">
        <f>SUM(C13:C21)</f>
        <v>0</v>
      </c>
      <c r="D22" s="24">
        <v>0</v>
      </c>
    </row>
    <row r="23" spans="1:5" x14ac:dyDescent="0.25">
      <c r="A23" s="14" t="s">
        <v>11</v>
      </c>
      <c r="B23" s="15"/>
      <c r="C23" s="16"/>
      <c r="D23" s="20">
        <v>0</v>
      </c>
    </row>
    <row r="24" spans="1:5" x14ac:dyDescent="0.25">
      <c r="A24" s="18" t="s">
        <v>3</v>
      </c>
      <c r="B24" s="19"/>
      <c r="C24" s="16"/>
      <c r="D24" s="20" t="s">
        <v>10</v>
      </c>
      <c r="E24" s="26"/>
    </row>
    <row r="25" spans="1:5" x14ac:dyDescent="0.25">
      <c r="A25" s="18" t="s">
        <v>12</v>
      </c>
      <c r="B25" s="19"/>
      <c r="C25" s="16"/>
      <c r="D25" s="20"/>
      <c r="E25" s="26"/>
    </row>
    <row r="26" spans="1:5" x14ac:dyDescent="0.25">
      <c r="A26" s="18" t="s">
        <v>4</v>
      </c>
      <c r="B26" s="19"/>
      <c r="C26" s="16"/>
      <c r="D26" s="20"/>
      <c r="E26" s="26"/>
    </row>
    <row r="27" spans="1:5" x14ac:dyDescent="0.25">
      <c r="A27" s="18" t="s">
        <v>20</v>
      </c>
      <c r="B27" s="19"/>
      <c r="C27" s="16"/>
      <c r="D27" s="20"/>
      <c r="E27" s="26"/>
    </row>
    <row r="28" spans="1:5" x14ac:dyDescent="0.25">
      <c r="A28" s="18" t="s">
        <v>13</v>
      </c>
      <c r="B28" s="19"/>
      <c r="C28" s="16"/>
      <c r="D28" s="20"/>
      <c r="E28" s="26"/>
    </row>
    <row r="29" spans="1:5" x14ac:dyDescent="0.25">
      <c r="A29" s="18" t="s">
        <v>14</v>
      </c>
      <c r="B29" s="19"/>
      <c r="C29" s="16"/>
      <c r="D29" s="20"/>
      <c r="E29" s="26"/>
    </row>
    <row r="30" spans="1:5" x14ac:dyDescent="0.25">
      <c r="A30" s="18" t="s">
        <v>19</v>
      </c>
      <c r="B30" s="19"/>
      <c r="C30" s="16"/>
      <c r="D30" s="20"/>
      <c r="E30" s="26"/>
    </row>
    <row r="31" spans="1:5" x14ac:dyDescent="0.25">
      <c r="A31" s="18"/>
      <c r="B31" s="19"/>
      <c r="C31" s="16"/>
      <c r="D31" s="20"/>
      <c r="E31" s="26"/>
    </row>
    <row r="32" spans="1:5" x14ac:dyDescent="0.25">
      <c r="A32" s="18"/>
      <c r="B32" s="19"/>
      <c r="C32" s="16"/>
      <c r="D32" s="20"/>
      <c r="E32" s="26"/>
    </row>
    <row r="33" spans="1:5" x14ac:dyDescent="0.25">
      <c r="A33" s="18"/>
      <c r="B33" s="21"/>
      <c r="C33" s="16"/>
      <c r="D33" s="20" t="e">
        <f>SUM((#REF!+#REF!+#REF!+#REF!)*0.0765)</f>
        <v>#REF!</v>
      </c>
      <c r="E33" s="26"/>
    </row>
    <row r="34" spans="1:5" x14ac:dyDescent="0.25">
      <c r="A34" s="18"/>
      <c r="B34" s="21"/>
      <c r="C34" s="16"/>
      <c r="D34" s="20" t="e">
        <f>SUM((#REF!+#REF!+#REF!+#REF!)*0.07)</f>
        <v>#REF!</v>
      </c>
      <c r="E34" s="26"/>
    </row>
    <row r="35" spans="1:5" x14ac:dyDescent="0.25">
      <c r="A35" s="18"/>
      <c r="B35" s="21"/>
      <c r="C35" s="16"/>
      <c r="D35" s="20" t="e">
        <f>SUM((#REF!+#REF!+#REF!+#REF!)*0.0365)</f>
        <v>#REF!</v>
      </c>
      <c r="E35" s="26"/>
    </row>
    <row r="36" spans="1:5" x14ac:dyDescent="0.25">
      <c r="A36" s="18"/>
      <c r="B36" s="27"/>
      <c r="C36" s="16"/>
      <c r="D36" s="38"/>
    </row>
    <row r="37" spans="1:5" x14ac:dyDescent="0.25">
      <c r="A37" s="18"/>
      <c r="B37" s="27"/>
      <c r="C37" s="16"/>
      <c r="D37" s="38"/>
    </row>
    <row r="38" spans="1:5" x14ac:dyDescent="0.25">
      <c r="A38" s="18"/>
      <c r="B38" s="27"/>
      <c r="C38" s="16"/>
      <c r="D38" s="38"/>
    </row>
    <row r="39" spans="1:5" x14ac:dyDescent="0.25">
      <c r="A39" s="18"/>
      <c r="B39" s="27"/>
      <c r="C39" s="16"/>
      <c r="D39" s="38"/>
    </row>
    <row r="40" spans="1:5" x14ac:dyDescent="0.25">
      <c r="A40" s="18"/>
      <c r="B40" s="28"/>
      <c r="C40" s="16"/>
      <c r="D40" s="38"/>
      <c r="E40" s="26"/>
    </row>
    <row r="41" spans="1:5" x14ac:dyDescent="0.25">
      <c r="A41" s="18"/>
      <c r="B41" s="29"/>
      <c r="C41" s="16"/>
      <c r="D41" s="20">
        <f>SUM(50*0.51*5)</f>
        <v>127.5</v>
      </c>
    </row>
    <row r="42" spans="1:5" x14ac:dyDescent="0.25">
      <c r="A42" s="30"/>
      <c r="B42" s="15"/>
      <c r="C42" s="16"/>
      <c r="D42" s="20">
        <f>SUM(C42*0.715)</f>
        <v>0</v>
      </c>
    </row>
    <row r="43" spans="1:5" x14ac:dyDescent="0.25">
      <c r="A43" s="22" t="s">
        <v>5</v>
      </c>
      <c r="B43" s="15"/>
      <c r="C43" s="37">
        <f>SUM(C24:C42)</f>
        <v>0</v>
      </c>
      <c r="D43" s="20"/>
    </row>
    <row r="44" spans="1:5" x14ac:dyDescent="0.25">
      <c r="A44" s="30"/>
      <c r="B44" s="15"/>
      <c r="C44" s="16"/>
      <c r="D44" s="20"/>
    </row>
    <row r="45" spans="1:5" x14ac:dyDescent="0.25">
      <c r="A45" s="31" t="s">
        <v>15</v>
      </c>
      <c r="B45" s="23"/>
      <c r="C45" s="37">
        <f>C11+C22+C43</f>
        <v>0</v>
      </c>
      <c r="D45" s="32" t="e">
        <f>SUM(D7:D44)</f>
        <v>#REF!</v>
      </c>
    </row>
    <row r="46" spans="1:5" ht="31.5" customHeight="1" x14ac:dyDescent="0.25">
      <c r="A46" s="33"/>
      <c r="B46" s="39" t="s">
        <v>25</v>
      </c>
      <c r="C46" s="34"/>
      <c r="E46" s="35"/>
    </row>
    <row r="47" spans="1:5" x14ac:dyDescent="0.25">
      <c r="A47" s="36"/>
      <c r="B47" s="40"/>
      <c r="C47" s="34"/>
    </row>
  </sheetData>
  <sheetProtection algorithmName="SHA-512" hashValue="/e4+OJRy6pUOddn5Fz4j4xu52sTqiXn1Dbz5q94Y5vcZUUC4PEjlKiBnOFw1wreQT1lakidNTqZq/dBc9odZsg==" saltValue="1rX84XJ0PhlQhxuxTgqhkw==" spinCount="100000" sheet="1" objects="1" scenarios="1" formatCells="0" formatColumns="0" formatRows="0"/>
  <mergeCells count="2">
    <mergeCell ref="D36:D40"/>
    <mergeCell ref="B46:B47"/>
  </mergeCells>
  <printOptions headings="1"/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Doling</dc:creator>
  <cp:lastModifiedBy>Alexander Beavers</cp:lastModifiedBy>
  <cp:lastPrinted>2018-04-11T19:08:59Z</cp:lastPrinted>
  <dcterms:created xsi:type="dcterms:W3CDTF">2011-07-07T12:37:48Z</dcterms:created>
  <dcterms:modified xsi:type="dcterms:W3CDTF">2026-02-17T13:23:30Z</dcterms:modified>
</cp:coreProperties>
</file>